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endraS\Desktop\Work Wallet\FEA\Tenders\Tender Spec\2019\Supply of 2 x Major Overhaul Part for Cummins QSK23-G3 at Levuka Power Station\"/>
    </mc:Choice>
  </mc:AlternateContent>
  <xr:revisionPtr revIDLastSave="0" documentId="13_ncr:1_{B1EE4A04-A383-4F0B-88BE-E0FD1293459B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Engine Details" sheetId="3" r:id="rId1"/>
    <sheet name="Pricing Sc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5" i="2"/>
</calcChain>
</file>

<file path=xl/sharedStrings.xml><?xml version="1.0" encoding="utf-8"?>
<sst xmlns="http://schemas.openxmlformats.org/spreadsheetml/2006/main" count="121" uniqueCount="106">
  <si>
    <t>Qty</t>
  </si>
  <si>
    <t>Thermostat</t>
  </si>
  <si>
    <t>Part Number</t>
  </si>
  <si>
    <t>Description</t>
  </si>
  <si>
    <t>Items</t>
  </si>
  <si>
    <t>Part Number 
(Atl)</t>
  </si>
  <si>
    <t>Fuel pump</t>
  </si>
  <si>
    <t>Bushing</t>
  </si>
  <si>
    <t>Prime mover</t>
  </si>
  <si>
    <t>Engine No,</t>
  </si>
  <si>
    <t>D.O. Manuf</t>
  </si>
  <si>
    <t>Model</t>
  </si>
  <si>
    <t>Alternator</t>
  </si>
  <si>
    <t>Model No.</t>
  </si>
  <si>
    <t>Serial No.</t>
  </si>
  <si>
    <t>Manuf order</t>
  </si>
  <si>
    <t>Serial</t>
  </si>
  <si>
    <t>Part</t>
  </si>
  <si>
    <t>Unit Price</t>
  </si>
  <si>
    <t>Total</t>
  </si>
  <si>
    <t>Set, Lower Engine Gasket</t>
  </si>
  <si>
    <t>Damper, Rubber Vibration</t>
  </si>
  <si>
    <t>Set, main bearing; STD</t>
  </si>
  <si>
    <t>Set, Upper Engine Gasket</t>
  </si>
  <si>
    <t>Set, kit, engine piston</t>
  </si>
  <si>
    <t>Kit, liner</t>
  </si>
  <si>
    <t>Set, Rod Bearing STD</t>
  </si>
  <si>
    <t>Bushing, idler</t>
  </si>
  <si>
    <t>Gasket, AFT hosing</t>
  </si>
  <si>
    <t>Seal, oil</t>
  </si>
  <si>
    <t>Sealant, Silicone</t>
  </si>
  <si>
    <t>Lubricate 105 grease[white]</t>
  </si>
  <si>
    <t>Pad, Cleaning</t>
  </si>
  <si>
    <t>Nozzle, Piston Cooling</t>
  </si>
  <si>
    <t>Screw, Hex Flange Head Cap</t>
  </si>
  <si>
    <t>Washer, Plain</t>
  </si>
  <si>
    <t>Cylinder head Assy</t>
  </si>
  <si>
    <t>4096555NX</t>
  </si>
  <si>
    <t>Turbocharger HX83,WTRCOOL</t>
  </si>
  <si>
    <t>Water Pump Assy</t>
  </si>
  <si>
    <t>4095432NX</t>
  </si>
  <si>
    <t>Lubricating Oil Pump</t>
  </si>
  <si>
    <t>4095431D</t>
  </si>
  <si>
    <t>Pump Fuel w/cal code</t>
  </si>
  <si>
    <t>4087997EK80</t>
  </si>
  <si>
    <t>Recon Injectors Assy</t>
  </si>
  <si>
    <t>4088431NX</t>
  </si>
  <si>
    <t>Lever, Rocker</t>
  </si>
  <si>
    <t>Shaft, Rocker, Lever</t>
  </si>
  <si>
    <t>Teflon Sealant</t>
  </si>
  <si>
    <t>Cam follower Inj</t>
  </si>
  <si>
    <t>Cam follower Valve</t>
  </si>
  <si>
    <t>Cam follower, Shaft</t>
  </si>
  <si>
    <t>Seal,Oil; Front Gear</t>
  </si>
  <si>
    <t>Seal, O Ring</t>
  </si>
  <si>
    <t>Gasket, Water</t>
  </si>
  <si>
    <t>Gear, Coupling</t>
  </si>
  <si>
    <t>Screw, Hexagon Head Cap</t>
  </si>
  <si>
    <t>Tube Fuel Supply</t>
  </si>
  <si>
    <t>Union Male, Fuel</t>
  </si>
  <si>
    <t>Thermostat Water</t>
  </si>
  <si>
    <t>Thermostat Seal</t>
  </si>
  <si>
    <t>Kit, Water Pump</t>
  </si>
  <si>
    <t>Kit, Turbocharger</t>
  </si>
  <si>
    <t>Belt V ribbed</t>
  </si>
  <si>
    <t>Puller</t>
  </si>
  <si>
    <t>ST - 647</t>
  </si>
  <si>
    <t>Piston Ring Expander</t>
  </si>
  <si>
    <t>Liner Installer</t>
  </si>
  <si>
    <t>Liner Puller</t>
  </si>
  <si>
    <t>Cummins Sealant</t>
  </si>
  <si>
    <t>Crankshaft Seal Repair Kit</t>
  </si>
  <si>
    <t>Light Duty Puller Kit</t>
  </si>
  <si>
    <t>Frame 6 NDE Zbottom Cover</t>
  </si>
  <si>
    <t>660 - 11565</t>
  </si>
  <si>
    <t>Manifold, Exhaust Conn</t>
  </si>
  <si>
    <t>Sender  low coolant level-</t>
  </si>
  <si>
    <t>193-0846</t>
  </si>
  <si>
    <t>Sensor level coolant-Pcc</t>
  </si>
  <si>
    <t>193-0558</t>
  </si>
  <si>
    <t>Fuel Timing   Pressure sensor</t>
  </si>
  <si>
    <t>Fuel Rail   Pressure sensor</t>
  </si>
  <si>
    <t>Sensor Speed</t>
  </si>
  <si>
    <t>Sensor Pressure</t>
  </si>
  <si>
    <t>Actuator</t>
  </si>
  <si>
    <t>sensor pressure</t>
  </si>
  <si>
    <t>Valve Etr</t>
  </si>
  <si>
    <t>2 x Major Overhaul Parts for Cummins QSK23G3</t>
  </si>
  <si>
    <t>Cummins QSK23-G3 (Levuka G2)</t>
  </si>
  <si>
    <t>Cummins QSK23-G3 (Levuka G3)</t>
  </si>
  <si>
    <t>QSK23 G3</t>
  </si>
  <si>
    <t>Genset</t>
  </si>
  <si>
    <t>C825 D5</t>
  </si>
  <si>
    <t>B17K156118</t>
  </si>
  <si>
    <t>B17K156117</t>
  </si>
  <si>
    <t>Stamford avk</t>
  </si>
  <si>
    <t>Frame/Core</t>
  </si>
  <si>
    <t>HC1634G1</t>
  </si>
  <si>
    <t>Winding</t>
  </si>
  <si>
    <t> Serial No.</t>
  </si>
  <si>
    <t>A17B059814</t>
  </si>
  <si>
    <t>X16J425711</t>
  </si>
  <si>
    <t>Order No.</t>
  </si>
  <si>
    <t>40020FGCA</t>
  </si>
  <si>
    <t>AUC16504 – 076</t>
  </si>
  <si>
    <t>AUC16504 - 086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</si>
</sst>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DEDE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2" applyFont="1"/>
    <xf numFmtId="164" fontId="2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2" fillId="2" borderId="1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8" fillId="0" borderId="1" xfId="1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/>
    <xf numFmtId="0" fontId="8" fillId="4" borderId="1" xfId="1" applyFont="1" applyFill="1" applyBorder="1" applyAlignment="1">
      <alignment vertical="top" wrapText="1"/>
    </xf>
    <xf numFmtId="0" fontId="9" fillId="4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3"/>
  <sheetViews>
    <sheetView workbookViewId="0">
      <selection activeCell="F9" sqref="F9"/>
    </sheetView>
  </sheetViews>
  <sheetFormatPr defaultRowHeight="14.4" x14ac:dyDescent="0.3"/>
  <cols>
    <col min="2" max="2" width="16.44140625" customWidth="1"/>
    <col min="3" max="3" width="34.44140625" style="13" customWidth="1"/>
    <col min="4" max="4" width="27.88671875" customWidth="1"/>
  </cols>
  <sheetData>
    <row r="2" spans="2:4" ht="15" thickBot="1" x14ac:dyDescent="0.35"/>
    <row r="3" spans="2:4" ht="15" thickBot="1" x14ac:dyDescent="0.35">
      <c r="B3" s="38" t="s">
        <v>8</v>
      </c>
      <c r="C3" s="39" t="s">
        <v>88</v>
      </c>
      <c r="D3" s="40" t="s">
        <v>89</v>
      </c>
    </row>
    <row r="4" spans="2:4" ht="15" thickBot="1" x14ac:dyDescent="0.35">
      <c r="B4" s="41" t="s">
        <v>9</v>
      </c>
      <c r="C4" s="42">
        <v>85002585</v>
      </c>
      <c r="D4" s="43">
        <v>8002586</v>
      </c>
    </row>
    <row r="5" spans="2:4" ht="15" thickBot="1" x14ac:dyDescent="0.35">
      <c r="B5" s="41" t="s">
        <v>10</v>
      </c>
      <c r="C5" s="44">
        <v>2017</v>
      </c>
      <c r="D5" s="45">
        <v>2017</v>
      </c>
    </row>
    <row r="6" spans="2:4" ht="15" thickBot="1" x14ac:dyDescent="0.35">
      <c r="B6" s="41" t="s">
        <v>11</v>
      </c>
      <c r="C6" s="42" t="s">
        <v>90</v>
      </c>
      <c r="D6" s="43" t="s">
        <v>90</v>
      </c>
    </row>
    <row r="7" spans="2:4" ht="15" thickBot="1" x14ac:dyDescent="0.35">
      <c r="B7" s="41"/>
      <c r="C7" s="44"/>
      <c r="D7" s="45"/>
    </row>
    <row r="8" spans="2:4" ht="15" thickBot="1" x14ac:dyDescent="0.35">
      <c r="B8" s="41" t="s">
        <v>91</v>
      </c>
      <c r="C8" s="46"/>
      <c r="D8" s="43"/>
    </row>
    <row r="9" spans="2:4" ht="15" thickBot="1" x14ac:dyDescent="0.35">
      <c r="B9" s="41" t="s">
        <v>13</v>
      </c>
      <c r="C9" s="44" t="s">
        <v>92</v>
      </c>
      <c r="D9" s="45" t="s">
        <v>92</v>
      </c>
    </row>
    <row r="10" spans="2:4" ht="15" thickBot="1" x14ac:dyDescent="0.35">
      <c r="B10" s="41" t="s">
        <v>14</v>
      </c>
      <c r="C10" s="42" t="s">
        <v>93</v>
      </c>
      <c r="D10" s="43" t="s">
        <v>94</v>
      </c>
    </row>
    <row r="11" spans="2:4" ht="15" thickBot="1" x14ac:dyDescent="0.35">
      <c r="B11" s="41" t="s">
        <v>15</v>
      </c>
      <c r="C11" s="44">
        <v>13587300</v>
      </c>
      <c r="D11" s="45">
        <v>13587299</v>
      </c>
    </row>
    <row r="12" spans="2:4" ht="15" thickBot="1" x14ac:dyDescent="0.35">
      <c r="B12" s="41" t="s">
        <v>10</v>
      </c>
      <c r="C12" s="42">
        <v>2017</v>
      </c>
      <c r="D12" s="43">
        <v>2017</v>
      </c>
    </row>
    <row r="13" spans="2:4" ht="15" thickBot="1" x14ac:dyDescent="0.35">
      <c r="B13" s="41"/>
      <c r="C13" s="44"/>
      <c r="D13" s="45"/>
    </row>
    <row r="14" spans="2:4" ht="15" thickBot="1" x14ac:dyDescent="0.35">
      <c r="B14" s="41" t="s">
        <v>12</v>
      </c>
      <c r="C14" s="42" t="s">
        <v>95</v>
      </c>
      <c r="D14" s="43" t="s">
        <v>95</v>
      </c>
    </row>
    <row r="15" spans="2:4" ht="15" thickBot="1" x14ac:dyDescent="0.35">
      <c r="B15" s="41" t="s">
        <v>96</v>
      </c>
      <c r="C15" s="44" t="s">
        <v>97</v>
      </c>
      <c r="D15" s="45" t="s">
        <v>97</v>
      </c>
    </row>
    <row r="16" spans="2:4" ht="15" thickBot="1" x14ac:dyDescent="0.35">
      <c r="B16" s="41" t="s">
        <v>98</v>
      </c>
      <c r="C16" s="42">
        <v>312</v>
      </c>
      <c r="D16" s="43">
        <v>312</v>
      </c>
    </row>
    <row r="17" spans="2:4" ht="15" thickBot="1" x14ac:dyDescent="0.35">
      <c r="B17" s="41" t="s">
        <v>99</v>
      </c>
      <c r="C17" s="44" t="s">
        <v>100</v>
      </c>
      <c r="D17" s="45" t="s">
        <v>101</v>
      </c>
    </row>
    <row r="18" spans="2:4" ht="15" thickBot="1" x14ac:dyDescent="0.35">
      <c r="B18" s="41" t="s">
        <v>102</v>
      </c>
      <c r="C18" s="42">
        <v>3341191</v>
      </c>
      <c r="D18" s="43">
        <v>3339303</v>
      </c>
    </row>
    <row r="19" spans="2:4" ht="15" thickBot="1" x14ac:dyDescent="0.35">
      <c r="B19" s="41"/>
      <c r="C19" s="44"/>
      <c r="D19" s="45"/>
    </row>
    <row r="20" spans="2:4" ht="15" thickBot="1" x14ac:dyDescent="0.35">
      <c r="B20" s="41" t="s">
        <v>6</v>
      </c>
      <c r="C20" s="42"/>
      <c r="D20" s="43"/>
    </row>
    <row r="21" spans="2:4" ht="15" thickBot="1" x14ac:dyDescent="0.35">
      <c r="B21" s="41" t="s">
        <v>11</v>
      </c>
      <c r="C21" s="44" t="s">
        <v>103</v>
      </c>
      <c r="D21" s="45" t="s">
        <v>103</v>
      </c>
    </row>
    <row r="22" spans="2:4" ht="15" thickBot="1" x14ac:dyDescent="0.35">
      <c r="B22" s="41" t="s">
        <v>16</v>
      </c>
      <c r="C22" s="42" t="s">
        <v>104</v>
      </c>
      <c r="D22" s="43" t="s">
        <v>105</v>
      </c>
    </row>
    <row r="23" spans="2:4" ht="15" thickBot="1" x14ac:dyDescent="0.35">
      <c r="B23" s="41" t="s">
        <v>17</v>
      </c>
      <c r="C23" s="44">
        <v>2897672</v>
      </c>
      <c r="D23" s="45">
        <v>2897672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72"/>
  <sheetViews>
    <sheetView tabSelected="1"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72" sqref="I5:I72"/>
    </sheetView>
  </sheetViews>
  <sheetFormatPr defaultRowHeight="14.4" x14ac:dyDescent="0.3"/>
  <cols>
    <col min="1" max="1" width="0" hidden="1" customWidth="1"/>
    <col min="2" max="2" width="6.109375" hidden="1" customWidth="1"/>
    <col min="3" max="3" width="0" hidden="1" customWidth="1"/>
    <col min="4" max="4" width="6.77734375" customWidth="1"/>
    <col min="5" max="5" width="8.88671875" style="8"/>
    <col min="6" max="6" width="35.44140625" style="16" customWidth="1"/>
    <col min="7" max="7" width="17.6640625" style="8" customWidth="1"/>
    <col min="8" max="8" width="15.109375" style="8" customWidth="1"/>
    <col min="9" max="9" width="11.21875" style="8" customWidth="1"/>
    <col min="10" max="11" width="15.6640625" style="1" customWidth="1"/>
  </cols>
  <sheetData>
    <row r="2" spans="5:11" ht="18" x14ac:dyDescent="0.35">
      <c r="E2" s="47" t="s">
        <v>87</v>
      </c>
      <c r="F2" s="47"/>
      <c r="G2" s="47"/>
      <c r="H2" s="47"/>
      <c r="I2" s="47"/>
      <c r="J2" s="47"/>
      <c r="K2" s="47"/>
    </row>
    <row r="3" spans="5:11" ht="18" x14ac:dyDescent="0.35">
      <c r="E3" s="12"/>
      <c r="F3" s="14"/>
      <c r="G3" s="12"/>
      <c r="H3" s="12"/>
      <c r="I3" s="12"/>
      <c r="J3" s="12"/>
      <c r="K3" s="12"/>
    </row>
    <row r="4" spans="5:11" ht="28.8" x14ac:dyDescent="0.3">
      <c r="E4" s="3" t="s">
        <v>4</v>
      </c>
      <c r="F4" s="15" t="s">
        <v>3</v>
      </c>
      <c r="G4" s="7" t="s">
        <v>2</v>
      </c>
      <c r="H4" s="5" t="s">
        <v>5</v>
      </c>
      <c r="I4" s="7" t="s">
        <v>0</v>
      </c>
      <c r="J4" s="4" t="s">
        <v>18</v>
      </c>
      <c r="K4" s="4" t="s">
        <v>19</v>
      </c>
    </row>
    <row r="5" spans="5:11" ht="15.6" x14ac:dyDescent="0.3">
      <c r="E5" s="17">
        <v>1</v>
      </c>
      <c r="F5" s="18" t="s">
        <v>20</v>
      </c>
      <c r="G5" s="19">
        <v>4089361</v>
      </c>
      <c r="H5" s="10"/>
      <c r="I5" s="36">
        <v>3</v>
      </c>
      <c r="J5" s="11"/>
      <c r="K5" s="2">
        <f>J5*I5</f>
        <v>0</v>
      </c>
    </row>
    <row r="6" spans="5:11" ht="15.6" x14ac:dyDescent="0.3">
      <c r="E6" s="17">
        <v>2</v>
      </c>
      <c r="F6" s="18" t="s">
        <v>21</v>
      </c>
      <c r="G6" s="19">
        <v>4095438</v>
      </c>
      <c r="H6" s="10"/>
      <c r="I6" s="36">
        <v>2</v>
      </c>
      <c r="J6" s="11"/>
      <c r="K6" s="2">
        <f t="shared" ref="K6:K59" si="0">J6*I6</f>
        <v>0</v>
      </c>
    </row>
    <row r="7" spans="5:11" ht="15.6" x14ac:dyDescent="0.3">
      <c r="E7" s="17">
        <v>3</v>
      </c>
      <c r="F7" s="18" t="s">
        <v>22</v>
      </c>
      <c r="G7" s="19">
        <v>4095973</v>
      </c>
      <c r="H7" s="10"/>
      <c r="I7" s="36">
        <v>21</v>
      </c>
      <c r="J7" s="11"/>
      <c r="K7" s="2">
        <f t="shared" si="0"/>
        <v>0</v>
      </c>
    </row>
    <row r="8" spans="5:11" ht="15.6" x14ac:dyDescent="0.3">
      <c r="E8" s="17">
        <v>4</v>
      </c>
      <c r="F8" s="18" t="s">
        <v>23</v>
      </c>
      <c r="G8" s="19">
        <v>4089360</v>
      </c>
      <c r="H8" s="10"/>
      <c r="I8" s="36">
        <v>2</v>
      </c>
      <c r="J8" s="11"/>
      <c r="K8" s="2">
        <f t="shared" si="0"/>
        <v>0</v>
      </c>
    </row>
    <row r="9" spans="5:11" ht="15.6" x14ac:dyDescent="0.3">
      <c r="E9" s="17">
        <v>5</v>
      </c>
      <c r="F9" s="18" t="s">
        <v>24</v>
      </c>
      <c r="G9" s="19">
        <v>4089357</v>
      </c>
      <c r="H9" s="10"/>
      <c r="I9" s="36">
        <v>12</v>
      </c>
      <c r="J9" s="11"/>
      <c r="K9" s="2">
        <f t="shared" si="0"/>
        <v>0</v>
      </c>
    </row>
    <row r="10" spans="5:11" ht="15.6" x14ac:dyDescent="0.3">
      <c r="E10" s="17">
        <v>6</v>
      </c>
      <c r="F10" s="18" t="s">
        <v>25</v>
      </c>
      <c r="G10" s="19">
        <v>4089364</v>
      </c>
      <c r="H10" s="10"/>
      <c r="I10" s="36">
        <v>9</v>
      </c>
      <c r="J10" s="11"/>
      <c r="K10" s="2">
        <f t="shared" si="0"/>
        <v>0</v>
      </c>
    </row>
    <row r="11" spans="5:11" ht="15.6" x14ac:dyDescent="0.3">
      <c r="E11" s="17">
        <v>7</v>
      </c>
      <c r="F11" s="18" t="s">
        <v>26</v>
      </c>
      <c r="G11" s="19">
        <v>4095985</v>
      </c>
      <c r="H11" s="10"/>
      <c r="I11" s="36">
        <v>12</v>
      </c>
      <c r="J11" s="11"/>
      <c r="K11" s="2">
        <f t="shared" si="0"/>
        <v>0</v>
      </c>
    </row>
    <row r="12" spans="5:11" ht="15.6" x14ac:dyDescent="0.3">
      <c r="E12" s="17">
        <v>9</v>
      </c>
      <c r="F12" s="18" t="s">
        <v>7</v>
      </c>
      <c r="G12" s="19">
        <v>4095472</v>
      </c>
      <c r="H12" s="10"/>
      <c r="I12" s="36">
        <v>6</v>
      </c>
      <c r="J12" s="11"/>
      <c r="K12" s="2">
        <f t="shared" si="0"/>
        <v>0</v>
      </c>
    </row>
    <row r="13" spans="5:11" ht="15.6" x14ac:dyDescent="0.3">
      <c r="E13" s="17">
        <v>10</v>
      </c>
      <c r="F13" s="18" t="s">
        <v>27</v>
      </c>
      <c r="G13" s="19">
        <v>4095479</v>
      </c>
      <c r="H13" s="10"/>
      <c r="I13" s="36">
        <v>6</v>
      </c>
      <c r="J13" s="11"/>
      <c r="K13" s="2">
        <f t="shared" si="0"/>
        <v>0</v>
      </c>
    </row>
    <row r="14" spans="5:11" ht="15.6" x14ac:dyDescent="0.3">
      <c r="E14" s="17">
        <v>11</v>
      </c>
      <c r="F14" s="18" t="s">
        <v>28</v>
      </c>
      <c r="G14" s="19">
        <v>4095448</v>
      </c>
      <c r="H14" s="10"/>
      <c r="I14" s="36">
        <v>3</v>
      </c>
      <c r="J14" s="11"/>
      <c r="K14" s="2">
        <f t="shared" si="0"/>
        <v>0</v>
      </c>
    </row>
    <row r="15" spans="5:11" ht="15.6" x14ac:dyDescent="0.3">
      <c r="E15" s="17">
        <v>12</v>
      </c>
      <c r="F15" s="20" t="s">
        <v>29</v>
      </c>
      <c r="G15" s="19">
        <v>4095580</v>
      </c>
      <c r="H15" s="10"/>
      <c r="I15" s="36">
        <v>24</v>
      </c>
      <c r="J15" s="11"/>
      <c r="K15" s="2">
        <f t="shared" si="0"/>
        <v>0</v>
      </c>
    </row>
    <row r="16" spans="5:11" ht="15.6" x14ac:dyDescent="0.3">
      <c r="E16" s="17">
        <v>13</v>
      </c>
      <c r="F16" s="21" t="s">
        <v>30</v>
      </c>
      <c r="G16" s="19">
        <v>3164067</v>
      </c>
      <c r="H16" s="10"/>
      <c r="I16" s="36">
        <v>30</v>
      </c>
      <c r="J16" s="11"/>
      <c r="K16" s="2">
        <f t="shared" si="0"/>
        <v>0</v>
      </c>
    </row>
    <row r="17" spans="5:11" ht="15.6" x14ac:dyDescent="0.3">
      <c r="E17" s="17">
        <v>14</v>
      </c>
      <c r="F17" s="21" t="s">
        <v>31</v>
      </c>
      <c r="G17" s="19">
        <v>3391271</v>
      </c>
      <c r="H17" s="10"/>
      <c r="I17" s="37">
        <v>30</v>
      </c>
      <c r="J17" s="11"/>
      <c r="K17" s="2">
        <f t="shared" si="0"/>
        <v>0</v>
      </c>
    </row>
    <row r="18" spans="5:11" ht="15.6" x14ac:dyDescent="0.3">
      <c r="E18" s="17">
        <v>15</v>
      </c>
      <c r="F18" s="22" t="s">
        <v>32</v>
      </c>
      <c r="G18" s="23">
        <v>3823258</v>
      </c>
      <c r="H18" s="10"/>
      <c r="I18" s="36">
        <v>50</v>
      </c>
      <c r="J18" s="11"/>
      <c r="K18" s="2">
        <f t="shared" si="0"/>
        <v>0</v>
      </c>
    </row>
    <row r="19" spans="5:11" ht="15.6" x14ac:dyDescent="0.3">
      <c r="E19" s="17">
        <v>16</v>
      </c>
      <c r="F19" s="21" t="s">
        <v>33</v>
      </c>
      <c r="G19" s="19">
        <v>4095460</v>
      </c>
      <c r="H19" s="10"/>
      <c r="I19" s="36">
        <v>6</v>
      </c>
      <c r="J19" s="11"/>
      <c r="K19" s="2">
        <f t="shared" si="0"/>
        <v>0</v>
      </c>
    </row>
    <row r="20" spans="5:11" ht="15.6" x14ac:dyDescent="0.3">
      <c r="E20" s="17">
        <v>17</v>
      </c>
      <c r="F20" s="21" t="s">
        <v>33</v>
      </c>
      <c r="G20" s="19">
        <v>4095461</v>
      </c>
      <c r="H20" s="10"/>
      <c r="I20" s="36">
        <v>6</v>
      </c>
      <c r="J20" s="11"/>
      <c r="K20" s="2">
        <f t="shared" si="0"/>
        <v>0</v>
      </c>
    </row>
    <row r="21" spans="5:11" ht="15.6" x14ac:dyDescent="0.3">
      <c r="E21" s="17">
        <v>18</v>
      </c>
      <c r="F21" s="21" t="s">
        <v>34</v>
      </c>
      <c r="G21" s="19">
        <v>4095548</v>
      </c>
      <c r="H21" s="10"/>
      <c r="I21" s="36"/>
      <c r="J21" s="11"/>
      <c r="K21" s="2">
        <f t="shared" si="0"/>
        <v>0</v>
      </c>
    </row>
    <row r="22" spans="5:11" ht="15.6" x14ac:dyDescent="0.3">
      <c r="E22" s="17">
        <v>19</v>
      </c>
      <c r="F22" s="21" t="s">
        <v>35</v>
      </c>
      <c r="G22" s="19">
        <v>4095545</v>
      </c>
      <c r="H22" s="10"/>
      <c r="I22" s="36">
        <v>24</v>
      </c>
      <c r="J22" s="11"/>
      <c r="K22" s="2">
        <f t="shared" si="0"/>
        <v>0</v>
      </c>
    </row>
    <row r="23" spans="5:11" ht="15.6" x14ac:dyDescent="0.3">
      <c r="E23" s="17">
        <v>20</v>
      </c>
      <c r="F23" s="18" t="s">
        <v>36</v>
      </c>
      <c r="G23" s="19" t="s">
        <v>37</v>
      </c>
      <c r="H23" s="10"/>
      <c r="I23" s="36">
        <v>15</v>
      </c>
      <c r="J23" s="11"/>
      <c r="K23" s="2">
        <f t="shared" si="0"/>
        <v>0</v>
      </c>
    </row>
    <row r="24" spans="5:11" ht="15.6" x14ac:dyDescent="0.3">
      <c r="E24" s="17">
        <v>21</v>
      </c>
      <c r="F24" s="18" t="s">
        <v>38</v>
      </c>
      <c r="G24" s="19">
        <v>4025150</v>
      </c>
      <c r="H24" s="10"/>
      <c r="I24" s="36">
        <v>3</v>
      </c>
      <c r="J24" s="11"/>
      <c r="K24" s="2">
        <f t="shared" si="0"/>
        <v>0</v>
      </c>
    </row>
    <row r="25" spans="5:11" ht="15.6" x14ac:dyDescent="0.3">
      <c r="E25" s="17">
        <v>22</v>
      </c>
      <c r="F25" s="18" t="s">
        <v>39</v>
      </c>
      <c r="G25" s="19" t="s">
        <v>40</v>
      </c>
      <c r="H25" s="10"/>
      <c r="I25" s="36">
        <v>3</v>
      </c>
      <c r="J25" s="11"/>
      <c r="K25" s="2">
        <f t="shared" si="0"/>
        <v>0</v>
      </c>
    </row>
    <row r="26" spans="5:11" ht="15.6" x14ac:dyDescent="0.3">
      <c r="E26" s="17">
        <v>23</v>
      </c>
      <c r="F26" s="18" t="s">
        <v>41</v>
      </c>
      <c r="G26" s="19" t="s">
        <v>42</v>
      </c>
      <c r="H26" s="10"/>
      <c r="I26" s="37">
        <v>4</v>
      </c>
      <c r="J26" s="11"/>
      <c r="K26" s="2">
        <f t="shared" si="0"/>
        <v>0</v>
      </c>
    </row>
    <row r="27" spans="5:11" ht="15.6" x14ac:dyDescent="0.3">
      <c r="E27" s="17">
        <v>24</v>
      </c>
      <c r="F27" s="18" t="s">
        <v>43</v>
      </c>
      <c r="G27" s="19" t="s">
        <v>44</v>
      </c>
      <c r="H27" s="10"/>
      <c r="I27" s="36">
        <v>2</v>
      </c>
      <c r="J27" s="11"/>
      <c r="K27" s="2">
        <f t="shared" si="0"/>
        <v>0</v>
      </c>
    </row>
    <row r="28" spans="5:11" ht="15.6" x14ac:dyDescent="0.3">
      <c r="E28" s="17">
        <v>25</v>
      </c>
      <c r="F28" s="18" t="s">
        <v>45</v>
      </c>
      <c r="G28" s="19" t="s">
        <v>46</v>
      </c>
      <c r="H28" s="10"/>
      <c r="I28" s="36">
        <v>12</v>
      </c>
      <c r="J28" s="11"/>
      <c r="K28" s="2">
        <f t="shared" si="0"/>
        <v>0</v>
      </c>
    </row>
    <row r="29" spans="5:11" ht="15.6" x14ac:dyDescent="0.3">
      <c r="E29" s="17">
        <v>26</v>
      </c>
      <c r="F29" s="24" t="s">
        <v>47</v>
      </c>
      <c r="G29" s="25">
        <v>4095969</v>
      </c>
      <c r="H29" s="10"/>
      <c r="I29" s="36">
        <v>18</v>
      </c>
      <c r="J29" s="11"/>
      <c r="K29" s="2">
        <f t="shared" si="0"/>
        <v>0</v>
      </c>
    </row>
    <row r="30" spans="5:11" ht="15.6" x14ac:dyDescent="0.3">
      <c r="E30" s="17">
        <v>27</v>
      </c>
      <c r="F30" s="24" t="s">
        <v>47</v>
      </c>
      <c r="G30" s="25">
        <v>4095967</v>
      </c>
      <c r="H30" s="10"/>
      <c r="I30" s="36">
        <v>18</v>
      </c>
      <c r="J30" s="11"/>
      <c r="K30" s="2">
        <f t="shared" si="0"/>
        <v>0</v>
      </c>
    </row>
    <row r="31" spans="5:11" ht="15.6" x14ac:dyDescent="0.3">
      <c r="E31" s="17">
        <v>28</v>
      </c>
      <c r="F31" s="24" t="s">
        <v>48</v>
      </c>
      <c r="G31" s="25">
        <v>4007187</v>
      </c>
      <c r="H31" s="10"/>
      <c r="I31" s="36">
        <v>12</v>
      </c>
      <c r="J31" s="11"/>
      <c r="K31" s="2">
        <f t="shared" si="0"/>
        <v>0</v>
      </c>
    </row>
    <row r="32" spans="5:11" ht="15.6" x14ac:dyDescent="0.3">
      <c r="E32" s="17">
        <v>29</v>
      </c>
      <c r="F32" s="24" t="s">
        <v>47</v>
      </c>
      <c r="G32" s="25">
        <v>4095968</v>
      </c>
      <c r="H32" s="10"/>
      <c r="I32" s="36">
        <v>12</v>
      </c>
      <c r="J32" s="11"/>
      <c r="K32" s="2">
        <f t="shared" si="0"/>
        <v>0</v>
      </c>
    </row>
    <row r="33" spans="5:11" ht="15.6" x14ac:dyDescent="0.3">
      <c r="E33" s="17">
        <v>30</v>
      </c>
      <c r="F33" s="24" t="s">
        <v>1</v>
      </c>
      <c r="G33" s="25">
        <v>4095524</v>
      </c>
      <c r="H33" s="10"/>
      <c r="I33" s="36">
        <v>4</v>
      </c>
      <c r="J33" s="11"/>
      <c r="K33" s="2">
        <f t="shared" si="0"/>
        <v>0</v>
      </c>
    </row>
    <row r="34" spans="5:11" ht="15.6" x14ac:dyDescent="0.3">
      <c r="E34" s="17">
        <v>31</v>
      </c>
      <c r="F34" s="24" t="s">
        <v>49</v>
      </c>
      <c r="G34" s="25">
        <v>56747</v>
      </c>
      <c r="H34" s="10"/>
      <c r="I34" s="36">
        <v>18</v>
      </c>
      <c r="J34" s="11"/>
      <c r="K34" s="2">
        <f t="shared" si="0"/>
        <v>0</v>
      </c>
    </row>
    <row r="35" spans="5:11" ht="15.6" x14ac:dyDescent="0.3">
      <c r="E35" s="17">
        <v>32</v>
      </c>
      <c r="F35" s="24" t="s">
        <v>50</v>
      </c>
      <c r="G35" s="25">
        <v>4095569</v>
      </c>
      <c r="H35" s="10"/>
      <c r="I35" s="36">
        <v>4</v>
      </c>
      <c r="J35" s="11"/>
      <c r="K35" s="2">
        <f t="shared" si="0"/>
        <v>0</v>
      </c>
    </row>
    <row r="36" spans="5:11" ht="15.6" x14ac:dyDescent="0.3">
      <c r="E36" s="17">
        <v>33</v>
      </c>
      <c r="F36" s="24" t="s">
        <v>51</v>
      </c>
      <c r="G36" s="25">
        <v>4095568</v>
      </c>
      <c r="H36" s="10"/>
      <c r="I36" s="36">
        <v>12</v>
      </c>
      <c r="J36" s="11"/>
      <c r="K36" s="2">
        <f t="shared" si="0"/>
        <v>0</v>
      </c>
    </row>
    <row r="37" spans="5:11" ht="15.6" x14ac:dyDescent="0.3">
      <c r="E37" s="17">
        <v>34</v>
      </c>
      <c r="F37" s="24" t="s">
        <v>52</v>
      </c>
      <c r="G37" s="25">
        <v>4095570</v>
      </c>
      <c r="H37" s="10"/>
      <c r="I37" s="36">
        <v>18</v>
      </c>
      <c r="J37" s="11"/>
      <c r="K37" s="2">
        <f t="shared" si="0"/>
        <v>0</v>
      </c>
    </row>
    <row r="38" spans="5:11" ht="15.6" x14ac:dyDescent="0.3">
      <c r="E38" s="17">
        <v>35</v>
      </c>
      <c r="F38" s="26" t="s">
        <v>53</v>
      </c>
      <c r="G38" s="19">
        <v>4095471</v>
      </c>
      <c r="H38" s="10"/>
      <c r="I38" s="37">
        <v>4</v>
      </c>
      <c r="J38" s="11"/>
      <c r="K38" s="2">
        <f t="shared" si="0"/>
        <v>0</v>
      </c>
    </row>
    <row r="39" spans="5:11" ht="15.6" x14ac:dyDescent="0.3">
      <c r="E39" s="17">
        <v>36</v>
      </c>
      <c r="F39" s="27" t="s">
        <v>54</v>
      </c>
      <c r="G39" s="25">
        <v>4095898</v>
      </c>
      <c r="H39" s="10"/>
      <c r="I39" s="36">
        <v>8</v>
      </c>
      <c r="J39" s="11"/>
      <c r="K39" s="2">
        <f t="shared" si="0"/>
        <v>0</v>
      </c>
    </row>
    <row r="40" spans="5:11" ht="15.6" x14ac:dyDescent="0.3">
      <c r="E40" s="17">
        <v>37</v>
      </c>
      <c r="F40" s="21" t="s">
        <v>54</v>
      </c>
      <c r="G40" s="19">
        <v>4095950</v>
      </c>
      <c r="H40" s="10"/>
      <c r="I40" s="37">
        <v>8</v>
      </c>
      <c r="J40" s="11"/>
      <c r="K40" s="2">
        <f t="shared" si="0"/>
        <v>0</v>
      </c>
    </row>
    <row r="41" spans="5:11" ht="15.6" x14ac:dyDescent="0.3">
      <c r="E41" s="17">
        <v>38</v>
      </c>
      <c r="F41" s="28" t="s">
        <v>55</v>
      </c>
      <c r="G41" s="29">
        <v>4095960</v>
      </c>
      <c r="H41" s="10"/>
      <c r="I41" s="36">
        <v>8</v>
      </c>
      <c r="J41" s="11"/>
      <c r="K41" s="2">
        <f t="shared" si="0"/>
        <v>0</v>
      </c>
    </row>
    <row r="42" spans="5:11" ht="15.6" x14ac:dyDescent="0.3">
      <c r="E42" s="17">
        <v>39</v>
      </c>
      <c r="F42" s="27" t="s">
        <v>54</v>
      </c>
      <c r="G42" s="25">
        <v>4095947</v>
      </c>
      <c r="H42" s="10"/>
      <c r="I42" s="36">
        <v>8</v>
      </c>
      <c r="J42" s="11"/>
      <c r="K42" s="2">
        <f t="shared" si="0"/>
        <v>0</v>
      </c>
    </row>
    <row r="43" spans="5:11" ht="15.6" x14ac:dyDescent="0.3">
      <c r="E43" s="17">
        <v>40</v>
      </c>
      <c r="F43" s="27" t="s">
        <v>56</v>
      </c>
      <c r="G43" s="25">
        <v>4095633</v>
      </c>
      <c r="H43" s="10"/>
      <c r="I43" s="36">
        <v>6</v>
      </c>
      <c r="J43" s="11"/>
      <c r="K43" s="2">
        <f t="shared" si="0"/>
        <v>0</v>
      </c>
    </row>
    <row r="44" spans="5:11" ht="15.6" x14ac:dyDescent="0.3">
      <c r="E44" s="17">
        <v>41</v>
      </c>
      <c r="F44" s="28" t="s">
        <v>57</v>
      </c>
      <c r="G44" s="29">
        <v>4095935</v>
      </c>
      <c r="H44" s="10"/>
      <c r="I44" s="36">
        <v>24</v>
      </c>
      <c r="J44" s="11"/>
      <c r="K44" s="2">
        <f t="shared" si="0"/>
        <v>0</v>
      </c>
    </row>
    <row r="45" spans="5:11" ht="15.6" x14ac:dyDescent="0.3">
      <c r="E45" s="17">
        <v>42</v>
      </c>
      <c r="F45" s="30" t="s">
        <v>29</v>
      </c>
      <c r="G45" s="25">
        <v>4095800</v>
      </c>
      <c r="H45" s="10"/>
      <c r="I45" s="36">
        <v>3</v>
      </c>
      <c r="J45" s="11"/>
      <c r="K45" s="2">
        <f t="shared" si="0"/>
        <v>0</v>
      </c>
    </row>
    <row r="46" spans="5:11" ht="15.6" x14ac:dyDescent="0.3">
      <c r="E46" s="17">
        <v>44</v>
      </c>
      <c r="F46" s="20" t="s">
        <v>58</v>
      </c>
      <c r="G46" s="19">
        <v>4095611</v>
      </c>
      <c r="H46" s="10"/>
      <c r="I46" s="37">
        <v>2</v>
      </c>
      <c r="J46" s="11"/>
      <c r="K46" s="2">
        <f t="shared" si="0"/>
        <v>0</v>
      </c>
    </row>
    <row r="47" spans="5:11" ht="15.6" x14ac:dyDescent="0.3">
      <c r="E47" s="17">
        <v>45</v>
      </c>
      <c r="F47" s="20" t="s">
        <v>34</v>
      </c>
      <c r="G47" s="19">
        <v>4095848</v>
      </c>
      <c r="H47" s="10"/>
      <c r="I47" s="37">
        <v>10</v>
      </c>
      <c r="J47" s="11"/>
      <c r="K47" s="2">
        <f t="shared" si="0"/>
        <v>0</v>
      </c>
    </row>
    <row r="48" spans="5:11" ht="15.6" x14ac:dyDescent="0.3">
      <c r="E48" s="17">
        <v>46</v>
      </c>
      <c r="F48" s="20" t="s">
        <v>34</v>
      </c>
      <c r="G48" s="19">
        <v>3925344</v>
      </c>
      <c r="H48" s="10"/>
      <c r="I48" s="37">
        <v>22</v>
      </c>
      <c r="J48" s="11"/>
      <c r="K48" s="2">
        <f t="shared" si="0"/>
        <v>0</v>
      </c>
    </row>
    <row r="49" spans="5:11" ht="15.6" x14ac:dyDescent="0.3">
      <c r="E49" s="17">
        <v>47</v>
      </c>
      <c r="F49" s="20" t="s">
        <v>59</v>
      </c>
      <c r="G49" s="19">
        <v>3085825</v>
      </c>
      <c r="H49" s="10"/>
      <c r="I49" s="37">
        <v>4</v>
      </c>
      <c r="J49" s="11"/>
      <c r="K49" s="2">
        <f t="shared" si="0"/>
        <v>0</v>
      </c>
    </row>
    <row r="50" spans="5:11" ht="15.6" x14ac:dyDescent="0.3">
      <c r="E50" s="17">
        <v>48</v>
      </c>
      <c r="F50" s="20" t="s">
        <v>60</v>
      </c>
      <c r="G50" s="19">
        <v>4095527</v>
      </c>
      <c r="H50" s="10"/>
      <c r="I50" s="37">
        <v>8</v>
      </c>
      <c r="J50" s="11"/>
      <c r="K50" s="2">
        <f t="shared" si="0"/>
        <v>0</v>
      </c>
    </row>
    <row r="51" spans="5:11" ht="15.6" x14ac:dyDescent="0.3">
      <c r="E51" s="17">
        <v>49</v>
      </c>
      <c r="F51" s="20" t="s">
        <v>61</v>
      </c>
      <c r="G51" s="19">
        <v>3092399</v>
      </c>
      <c r="H51" s="10"/>
      <c r="I51" s="37">
        <v>8</v>
      </c>
      <c r="J51" s="11"/>
      <c r="K51" s="2">
        <f t="shared" si="0"/>
        <v>0</v>
      </c>
    </row>
    <row r="52" spans="5:11" ht="15.6" x14ac:dyDescent="0.3">
      <c r="E52" s="17">
        <v>50</v>
      </c>
      <c r="F52" s="20" t="s">
        <v>62</v>
      </c>
      <c r="G52" s="19">
        <v>4089359</v>
      </c>
      <c r="H52" s="10"/>
      <c r="I52" s="37">
        <v>3</v>
      </c>
      <c r="J52" s="11"/>
      <c r="K52" s="2">
        <f t="shared" si="0"/>
        <v>0</v>
      </c>
    </row>
    <row r="53" spans="5:11" ht="15.6" x14ac:dyDescent="0.3">
      <c r="E53" s="17">
        <v>51</v>
      </c>
      <c r="F53" s="20" t="s">
        <v>63</v>
      </c>
      <c r="G53" s="19">
        <v>4025150</v>
      </c>
      <c r="H53" s="10"/>
      <c r="I53" s="37">
        <v>3</v>
      </c>
      <c r="J53" s="11"/>
      <c r="K53" s="2">
        <f t="shared" si="0"/>
        <v>0</v>
      </c>
    </row>
    <row r="54" spans="5:11" ht="15.6" x14ac:dyDescent="0.3">
      <c r="E54" s="17">
        <v>52</v>
      </c>
      <c r="F54" s="20" t="s">
        <v>64</v>
      </c>
      <c r="G54" s="19">
        <v>4096184</v>
      </c>
      <c r="H54" s="6"/>
      <c r="I54" s="37">
        <v>10</v>
      </c>
      <c r="J54" s="11"/>
      <c r="K54" s="2">
        <f t="shared" si="0"/>
        <v>0</v>
      </c>
    </row>
    <row r="55" spans="5:11" ht="15.6" x14ac:dyDescent="0.3">
      <c r="E55" s="17"/>
      <c r="F55" s="20" t="s">
        <v>65</v>
      </c>
      <c r="G55" s="19" t="s">
        <v>66</v>
      </c>
      <c r="H55" s="9"/>
      <c r="I55" s="37">
        <v>1</v>
      </c>
      <c r="J55" s="11"/>
      <c r="K55" s="2">
        <f t="shared" si="0"/>
        <v>0</v>
      </c>
    </row>
    <row r="56" spans="5:11" ht="15.6" x14ac:dyDescent="0.3">
      <c r="E56" s="17"/>
      <c r="F56" s="20" t="s">
        <v>67</v>
      </c>
      <c r="G56" s="19">
        <v>3164401</v>
      </c>
      <c r="H56" s="9"/>
      <c r="I56" s="37">
        <v>1</v>
      </c>
      <c r="J56" s="11"/>
      <c r="K56" s="2">
        <f t="shared" si="0"/>
        <v>0</v>
      </c>
    </row>
    <row r="57" spans="5:11" ht="15.6" x14ac:dyDescent="0.3">
      <c r="E57" s="17"/>
      <c r="F57" s="20" t="s">
        <v>68</v>
      </c>
      <c r="G57" s="19">
        <v>3164207</v>
      </c>
      <c r="H57" s="9"/>
      <c r="I57" s="37">
        <v>1</v>
      </c>
      <c r="J57" s="11"/>
      <c r="K57" s="2">
        <f t="shared" si="0"/>
        <v>0</v>
      </c>
    </row>
    <row r="58" spans="5:11" ht="15.6" x14ac:dyDescent="0.3">
      <c r="E58" s="17"/>
      <c r="F58" s="20" t="s">
        <v>69</v>
      </c>
      <c r="G58" s="19">
        <v>3163745</v>
      </c>
      <c r="H58" s="9"/>
      <c r="I58" s="37">
        <v>1</v>
      </c>
      <c r="J58" s="11"/>
      <c r="K58" s="2">
        <f t="shared" si="0"/>
        <v>0</v>
      </c>
    </row>
    <row r="59" spans="5:11" ht="15.6" x14ac:dyDescent="0.3">
      <c r="E59" s="17">
        <v>53</v>
      </c>
      <c r="F59" s="20" t="s">
        <v>70</v>
      </c>
      <c r="G59" s="19">
        <v>3823494</v>
      </c>
      <c r="H59" s="9"/>
      <c r="I59" s="37">
        <v>20</v>
      </c>
      <c r="J59" s="11"/>
      <c r="K59" s="2">
        <f t="shared" si="0"/>
        <v>0</v>
      </c>
    </row>
    <row r="60" spans="5:11" ht="15.6" x14ac:dyDescent="0.3">
      <c r="E60" s="17"/>
      <c r="F60" s="20" t="s">
        <v>71</v>
      </c>
      <c r="G60" s="19">
        <v>5298540</v>
      </c>
      <c r="H60" s="9"/>
      <c r="I60" s="37">
        <v>1</v>
      </c>
      <c r="J60" s="11"/>
      <c r="K60" s="2">
        <f t="shared" ref="K60:K72" si="1">J60*I60</f>
        <v>0</v>
      </c>
    </row>
    <row r="61" spans="5:11" ht="15.6" x14ac:dyDescent="0.3">
      <c r="E61" s="17"/>
      <c r="F61" s="20" t="s">
        <v>72</v>
      </c>
      <c r="G61" s="19">
        <v>3375784</v>
      </c>
      <c r="H61" s="9"/>
      <c r="I61" s="37">
        <v>1</v>
      </c>
      <c r="J61" s="11"/>
      <c r="K61" s="2">
        <f t="shared" si="1"/>
        <v>0</v>
      </c>
    </row>
    <row r="62" spans="5:11" ht="15.6" x14ac:dyDescent="0.3">
      <c r="E62" s="17">
        <v>54</v>
      </c>
      <c r="F62" s="20" t="s">
        <v>73</v>
      </c>
      <c r="G62" s="19" t="s">
        <v>74</v>
      </c>
      <c r="H62" s="9"/>
      <c r="I62" s="37">
        <v>4</v>
      </c>
      <c r="J62" s="11"/>
      <c r="K62" s="2">
        <f t="shared" si="1"/>
        <v>0</v>
      </c>
    </row>
    <row r="63" spans="5:11" ht="15.6" x14ac:dyDescent="0.3">
      <c r="E63" s="17">
        <v>55</v>
      </c>
      <c r="F63" s="20" t="s">
        <v>75</v>
      </c>
      <c r="G63" s="19">
        <v>4095452</v>
      </c>
      <c r="H63" s="9"/>
      <c r="I63" s="37">
        <v>1</v>
      </c>
      <c r="J63" s="11"/>
      <c r="K63" s="2">
        <f t="shared" si="1"/>
        <v>0</v>
      </c>
    </row>
    <row r="64" spans="5:11" ht="15.6" x14ac:dyDescent="0.3">
      <c r="E64" s="17">
        <v>56</v>
      </c>
      <c r="F64" s="31" t="s">
        <v>76</v>
      </c>
      <c r="G64" s="32" t="s">
        <v>77</v>
      </c>
      <c r="H64" s="9"/>
      <c r="I64" s="36">
        <v>3</v>
      </c>
      <c r="J64" s="11"/>
      <c r="K64" s="2">
        <f t="shared" si="1"/>
        <v>0</v>
      </c>
    </row>
    <row r="65" spans="5:11" ht="15.6" x14ac:dyDescent="0.3">
      <c r="E65" s="17">
        <v>57</v>
      </c>
      <c r="F65" s="31" t="s">
        <v>78</v>
      </c>
      <c r="G65" s="32" t="s">
        <v>79</v>
      </c>
      <c r="H65" s="9"/>
      <c r="I65" s="36">
        <v>3</v>
      </c>
      <c r="J65" s="11"/>
      <c r="K65" s="2">
        <f t="shared" si="1"/>
        <v>0</v>
      </c>
    </row>
    <row r="66" spans="5:11" ht="15.6" x14ac:dyDescent="0.3">
      <c r="E66" s="17">
        <v>58</v>
      </c>
      <c r="F66" s="31" t="s">
        <v>80</v>
      </c>
      <c r="G66" s="32">
        <v>3408585</v>
      </c>
      <c r="H66" s="9"/>
      <c r="I66" s="36">
        <v>2</v>
      </c>
      <c r="J66" s="11"/>
      <c r="K66" s="2">
        <f t="shared" si="1"/>
        <v>0</v>
      </c>
    </row>
    <row r="67" spans="5:11" ht="15.6" x14ac:dyDescent="0.3">
      <c r="E67" s="17">
        <v>59</v>
      </c>
      <c r="F67" s="31" t="s">
        <v>81</v>
      </c>
      <c r="G67" s="32">
        <v>3408583</v>
      </c>
      <c r="H67" s="9"/>
      <c r="I67" s="36">
        <v>2</v>
      </c>
      <c r="J67" s="11"/>
      <c r="K67" s="2">
        <f t="shared" si="1"/>
        <v>0</v>
      </c>
    </row>
    <row r="68" spans="5:11" ht="15.6" x14ac:dyDescent="0.3">
      <c r="E68" s="17">
        <v>60</v>
      </c>
      <c r="F68" s="33" t="s">
        <v>82</v>
      </c>
      <c r="G68" s="34">
        <v>2872359</v>
      </c>
      <c r="H68" s="9"/>
      <c r="I68" s="36">
        <v>6</v>
      </c>
      <c r="J68" s="11"/>
      <c r="K68" s="2">
        <f t="shared" si="1"/>
        <v>0</v>
      </c>
    </row>
    <row r="69" spans="5:11" ht="15.6" x14ac:dyDescent="0.3">
      <c r="E69" s="17">
        <v>61</v>
      </c>
      <c r="F69" s="33" t="s">
        <v>83</v>
      </c>
      <c r="G69" s="34">
        <v>2872254</v>
      </c>
      <c r="H69" s="9"/>
      <c r="I69" s="36">
        <v>6</v>
      </c>
      <c r="J69" s="11"/>
      <c r="K69" s="2">
        <f t="shared" si="1"/>
        <v>0</v>
      </c>
    </row>
    <row r="70" spans="5:11" ht="15.6" x14ac:dyDescent="0.3">
      <c r="E70" s="17">
        <v>62</v>
      </c>
      <c r="F70" s="33" t="s">
        <v>84</v>
      </c>
      <c r="G70" s="35">
        <v>3348442</v>
      </c>
      <c r="H70" s="9"/>
      <c r="I70" s="36">
        <v>1</v>
      </c>
      <c r="J70" s="11"/>
      <c r="K70" s="2">
        <f t="shared" si="1"/>
        <v>0</v>
      </c>
    </row>
    <row r="71" spans="5:11" ht="15.6" x14ac:dyDescent="0.3">
      <c r="E71" s="17">
        <v>63</v>
      </c>
      <c r="F71" s="33" t="s">
        <v>85</v>
      </c>
      <c r="G71" s="34">
        <v>3408380</v>
      </c>
      <c r="H71" s="9"/>
      <c r="I71" s="36">
        <v>12</v>
      </c>
      <c r="J71" s="11"/>
      <c r="K71" s="2">
        <f t="shared" si="1"/>
        <v>0</v>
      </c>
    </row>
    <row r="72" spans="5:11" ht="15.6" x14ac:dyDescent="0.3">
      <c r="E72" s="17">
        <v>64</v>
      </c>
      <c r="F72" s="33" t="s">
        <v>86</v>
      </c>
      <c r="G72" s="34">
        <v>4062098</v>
      </c>
      <c r="H72" s="9"/>
      <c r="I72" s="36">
        <v>2</v>
      </c>
      <c r="J72" s="11"/>
      <c r="K72" s="2">
        <f t="shared" si="1"/>
        <v>0</v>
      </c>
    </row>
  </sheetData>
  <mergeCells count="1">
    <mergeCell ref="E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Engine Details</vt:lpstr>
      <vt:lpstr>Pricing 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Isaa Simmons</dc:creator>
  <cp:lastModifiedBy>Kamendra Swami</cp:lastModifiedBy>
  <cp:lastPrinted>2018-03-01T04:26:49Z</cp:lastPrinted>
  <dcterms:created xsi:type="dcterms:W3CDTF">2015-09-24T03:25:31Z</dcterms:created>
  <dcterms:modified xsi:type="dcterms:W3CDTF">2019-10-31T00:34:50Z</dcterms:modified>
</cp:coreProperties>
</file>